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80" windowHeight="1335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23" i="1" l="1"/>
  <c r="E23" i="1" s="1"/>
  <c r="D24" i="1"/>
  <c r="E24" i="1" s="1"/>
  <c r="D25" i="1"/>
  <c r="E25" i="1" s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7" i="1"/>
  <c r="D28" i="1"/>
  <c r="D29" i="1"/>
  <c r="D30" i="1"/>
  <c r="D31" i="1"/>
  <c r="D33" i="1"/>
  <c r="D34" i="1"/>
  <c r="D35" i="1"/>
  <c r="D36" i="1"/>
  <c r="D37" i="1"/>
  <c r="D38" i="1"/>
  <c r="D39" i="1"/>
  <c r="D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7" i="1"/>
  <c r="E28" i="1"/>
  <c r="E29" i="1"/>
  <c r="E30" i="1"/>
  <c r="E31" i="1"/>
  <c r="E33" i="1"/>
  <c r="E34" i="1"/>
  <c r="E35" i="1"/>
  <c r="E36" i="1"/>
  <c r="E37" i="1"/>
  <c r="E38" i="1"/>
  <c r="E39" i="1"/>
  <c r="E4" i="1"/>
  <c r="E41" i="1" l="1"/>
  <c r="E43" i="1" s="1"/>
</calcChain>
</file>

<file path=xl/sharedStrings.xml><?xml version="1.0" encoding="utf-8"?>
<sst xmlns="http://schemas.openxmlformats.org/spreadsheetml/2006/main" count="43" uniqueCount="43">
  <si>
    <t>Aufgabe</t>
  </si>
  <si>
    <t>Arbeitsmenge / Fallzahl</t>
  </si>
  <si>
    <t>Richtwert in Minuten</t>
  </si>
  <si>
    <t>Stellenbedarf in Vollzeit-äquivalenten</t>
  </si>
  <si>
    <t>Netto-Jahres-arbeits-minuten</t>
  </si>
  <si>
    <t>Beratung von Bürgern und Bürgerinnen (Beschäftigungsförderung, Familie und Beruf, ältere Frauen und Männer, Migration, häusliche Gewalt, Gender und Gesundheit)</t>
  </si>
  <si>
    <t>Prüfung der einschlägigen gesetzlichen Bestimmungen</t>
  </si>
  <si>
    <t>Beschaffung und Auswertung zusätzlicher Informationen, Abstimmung mit und Weiterleitung an zuständige Stellen</t>
  </si>
  <si>
    <t>Information an Antragsteller/in</t>
  </si>
  <si>
    <t>Arbeitsgemeinschaften der regionalen und überregionalen Gleichstellungsbeauftragten</t>
  </si>
  <si>
    <t>Themenbezogene Arbeitskreise</t>
  </si>
  <si>
    <t>Einzelfallbezogene Kontaktpflege</t>
  </si>
  <si>
    <t>Unterstützung von geschlechtsspezifischen Gruppen und Verbänden</t>
  </si>
  <si>
    <t>Verwaltungsunterstützung von Gruppen</t>
  </si>
  <si>
    <t>Einzelgespräche</t>
  </si>
  <si>
    <t>Kontakt zur Verwaltungsleitung</t>
  </si>
  <si>
    <t>Fachliche Beratung in den Fachbereichen</t>
  </si>
  <si>
    <t>Unterstützung des Personalrates</t>
  </si>
  <si>
    <t>Vertretung von gleichstellungsrelevanten Aspekten in Gremien und Arbeitsgruppen</t>
  </si>
  <si>
    <t>Vorstellungsgespräche</t>
  </si>
  <si>
    <t>Tätigkeitsberichte</t>
  </si>
  <si>
    <t>Prüfung neuer Gestze und Rechtsprechung …</t>
  </si>
  <si>
    <t>… und Umsetzung auf die Stadt Kappeln</t>
  </si>
  <si>
    <t>Verantwortliche Begleitung des Projektes Plan haben (Lenkungsgruppe)</t>
  </si>
  <si>
    <t>Netzwerkarbeit</t>
  </si>
  <si>
    <t>Beratungsgespräche</t>
  </si>
  <si>
    <t>Begleitung von Paten</t>
  </si>
  <si>
    <t>Inhaltliche und organisatorische Vorbereitung von Veranstaltungen und Publikationen</t>
  </si>
  <si>
    <t>Auswahl</t>
  </si>
  <si>
    <t>Sichtung der Unterlagen</t>
  </si>
  <si>
    <t>Erarbeitung und Erstellung von Texten</t>
  </si>
  <si>
    <t>Verhandlungen über Kooperationsmöglichkeiten</t>
  </si>
  <si>
    <t>Organisatorische Abwicklung</t>
  </si>
  <si>
    <t>Gremienarbeit</t>
  </si>
  <si>
    <t>Prüfung von Beschlussvorlagen</t>
  </si>
  <si>
    <t>Stellungnahmen verfassen</t>
  </si>
  <si>
    <t>Sitzungsteilnahme</t>
  </si>
  <si>
    <t>Pressegespräche</t>
  </si>
  <si>
    <t>Verteilung von Infomaterial</t>
  </si>
  <si>
    <t>Gestaltung von Handzetteln und Flyern</t>
  </si>
  <si>
    <t>Rechnungsprüfung und Anweisung</t>
  </si>
  <si>
    <t>Summe Vollzeitäquivalent</t>
  </si>
  <si>
    <t>Wochenstunden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</si>
</sst>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0" fillId="0" borderId="3" xfId="0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0" fillId="0" borderId="3" xfId="0" applyBorder="1" applyAlignment="1">
      <alignment horizontal="right"/>
    </xf>
    <xf numFmtId="2" fontId="0" fillId="0" borderId="3" xfId="0" applyNumberForma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="140" zoomScaleNormal="140" workbookViewId="0">
      <selection activeCell="E4" sqref="E4"/>
    </sheetView>
  </sheetViews>
  <sheetFormatPr baseColWidth="10" defaultRowHeight="14.25" x14ac:dyDescent="0.2"/>
  <cols>
    <col min="1" max="1" width="23.125" style="3" customWidth="1"/>
    <col min="2" max="2" width="15" style="2" customWidth="1"/>
    <col min="3" max="3" width="11" style="2"/>
    <col min="4" max="4" width="12.75" style="2" customWidth="1"/>
    <col min="5" max="5" width="13.75" style="2" customWidth="1"/>
    <col min="6" max="16384" width="11" style="2"/>
  </cols>
  <sheetData>
    <row r="1" spans="1:5" ht="15" thickBot="1" x14ac:dyDescent="0.25"/>
    <row r="2" spans="1:5" ht="45.75" thickBot="1" x14ac:dyDescent="0.25">
      <c r="A2" s="4" t="s">
        <v>0</v>
      </c>
      <c r="B2" s="1" t="s">
        <v>1</v>
      </c>
      <c r="C2" s="1" t="s">
        <v>2</v>
      </c>
      <c r="D2" s="1" t="s">
        <v>4</v>
      </c>
      <c r="E2" s="1" t="s">
        <v>3</v>
      </c>
    </row>
    <row r="4" spans="1:5" ht="89.25" x14ac:dyDescent="0.2">
      <c r="A4" s="5" t="s">
        <v>5</v>
      </c>
      <c r="B4" s="6">
        <v>10</v>
      </c>
      <c r="C4" s="6">
        <v>180</v>
      </c>
      <c r="D4" s="6">
        <f>B4*C4</f>
        <v>1800</v>
      </c>
      <c r="E4" s="6">
        <f>D4/90000</f>
        <v>0.02</v>
      </c>
    </row>
    <row r="5" spans="1:5" ht="25.5" x14ac:dyDescent="0.2">
      <c r="A5" s="7" t="s">
        <v>6</v>
      </c>
      <c r="B5" s="6">
        <v>5</v>
      </c>
      <c r="C5" s="6">
        <v>60</v>
      </c>
      <c r="D5" s="6">
        <f t="shared" ref="D5:D39" si="0">B5*C5</f>
        <v>300</v>
      </c>
      <c r="E5" s="6">
        <f t="shared" ref="E5:E39" si="1">D5/90000</f>
        <v>3.3333333333333335E-3</v>
      </c>
    </row>
    <row r="6" spans="1:5" ht="63.75" x14ac:dyDescent="0.2">
      <c r="A6" s="7" t="s">
        <v>7</v>
      </c>
      <c r="B6" s="6">
        <v>5</v>
      </c>
      <c r="C6" s="6">
        <v>60</v>
      </c>
      <c r="D6" s="6">
        <f t="shared" si="0"/>
        <v>300</v>
      </c>
      <c r="E6" s="6">
        <f t="shared" si="1"/>
        <v>3.3333333333333335E-3</v>
      </c>
    </row>
    <row r="7" spans="1:5" x14ac:dyDescent="0.2">
      <c r="A7" s="7" t="s">
        <v>8</v>
      </c>
      <c r="B7" s="6">
        <v>10</v>
      </c>
      <c r="C7" s="6">
        <v>15</v>
      </c>
      <c r="D7" s="6">
        <f t="shared" si="0"/>
        <v>150</v>
      </c>
      <c r="E7" s="6">
        <f t="shared" si="1"/>
        <v>1.6666666666666668E-3</v>
      </c>
    </row>
    <row r="8" spans="1:5" ht="53.25" customHeight="1" x14ac:dyDescent="0.2">
      <c r="A8" s="7" t="s">
        <v>9</v>
      </c>
      <c r="B8" s="6">
        <v>8</v>
      </c>
      <c r="C8" s="6">
        <v>240</v>
      </c>
      <c r="D8" s="6">
        <f t="shared" si="0"/>
        <v>1920</v>
      </c>
      <c r="E8" s="6">
        <f t="shared" si="1"/>
        <v>2.1333333333333333E-2</v>
      </c>
    </row>
    <row r="9" spans="1:5" ht="25.5" x14ac:dyDescent="0.2">
      <c r="A9" s="7" t="s">
        <v>10</v>
      </c>
      <c r="B9" s="6">
        <v>4</v>
      </c>
      <c r="C9" s="6">
        <v>120</v>
      </c>
      <c r="D9" s="6">
        <f t="shared" si="0"/>
        <v>480</v>
      </c>
      <c r="E9" s="6">
        <f t="shared" si="1"/>
        <v>5.3333333333333332E-3</v>
      </c>
    </row>
    <row r="10" spans="1:5" ht="25.5" x14ac:dyDescent="0.2">
      <c r="A10" s="7" t="s">
        <v>11</v>
      </c>
      <c r="B10" s="6">
        <v>10</v>
      </c>
      <c r="C10" s="6">
        <v>10</v>
      </c>
      <c r="D10" s="6">
        <f t="shared" si="0"/>
        <v>100</v>
      </c>
      <c r="E10" s="6">
        <f t="shared" si="1"/>
        <v>1.1111111111111111E-3</v>
      </c>
    </row>
    <row r="11" spans="1:5" ht="38.25" x14ac:dyDescent="0.2">
      <c r="A11" s="8" t="s">
        <v>12</v>
      </c>
      <c r="B11" s="6">
        <v>12</v>
      </c>
      <c r="C11" s="6">
        <v>30</v>
      </c>
      <c r="D11" s="6">
        <f t="shared" si="0"/>
        <v>360</v>
      </c>
      <c r="E11" s="6">
        <f t="shared" si="1"/>
        <v>4.0000000000000001E-3</v>
      </c>
    </row>
    <row r="12" spans="1:5" ht="25.5" x14ac:dyDescent="0.2">
      <c r="A12" s="8" t="s">
        <v>13</v>
      </c>
      <c r="B12" s="6">
        <v>5</v>
      </c>
      <c r="C12" s="6">
        <v>20</v>
      </c>
      <c r="D12" s="6">
        <f t="shared" si="0"/>
        <v>100</v>
      </c>
      <c r="E12" s="6">
        <f t="shared" si="1"/>
        <v>1.1111111111111111E-3</v>
      </c>
    </row>
    <row r="13" spans="1:5" x14ac:dyDescent="0.2">
      <c r="A13" s="8" t="s">
        <v>14</v>
      </c>
      <c r="B13" s="6">
        <v>30</v>
      </c>
      <c r="C13" s="6">
        <v>30</v>
      </c>
      <c r="D13" s="6">
        <f t="shared" si="0"/>
        <v>900</v>
      </c>
      <c r="E13" s="6">
        <f t="shared" si="1"/>
        <v>0.01</v>
      </c>
    </row>
    <row r="14" spans="1:5" ht="25.5" x14ac:dyDescent="0.2">
      <c r="A14" s="8" t="s">
        <v>15</v>
      </c>
      <c r="B14" s="6">
        <v>20</v>
      </c>
      <c r="C14" s="6">
        <v>15</v>
      </c>
      <c r="D14" s="6">
        <f t="shared" si="0"/>
        <v>300</v>
      </c>
      <c r="E14" s="6">
        <f t="shared" si="1"/>
        <v>3.3333333333333335E-3</v>
      </c>
    </row>
    <row r="15" spans="1:5" ht="25.5" x14ac:dyDescent="0.2">
      <c r="A15" s="8" t="s">
        <v>16</v>
      </c>
      <c r="B15" s="6">
        <v>20</v>
      </c>
      <c r="C15" s="6">
        <v>20</v>
      </c>
      <c r="D15" s="6">
        <f t="shared" si="0"/>
        <v>400</v>
      </c>
      <c r="E15" s="6">
        <f t="shared" si="1"/>
        <v>4.4444444444444444E-3</v>
      </c>
    </row>
    <row r="16" spans="1:5" ht="25.5" x14ac:dyDescent="0.2">
      <c r="A16" s="8" t="s">
        <v>17</v>
      </c>
      <c r="B16" s="6">
        <v>40</v>
      </c>
      <c r="C16" s="6">
        <v>30</v>
      </c>
      <c r="D16" s="6">
        <f t="shared" si="0"/>
        <v>1200</v>
      </c>
      <c r="E16" s="6">
        <f t="shared" si="1"/>
        <v>1.3333333333333334E-2</v>
      </c>
    </row>
    <row r="17" spans="1:5" ht="51" x14ac:dyDescent="0.2">
      <c r="A17" s="8" t="s">
        <v>18</v>
      </c>
      <c r="B17" s="6">
        <v>12</v>
      </c>
      <c r="C17" s="6">
        <v>60</v>
      </c>
      <c r="D17" s="6">
        <f t="shared" si="0"/>
        <v>720</v>
      </c>
      <c r="E17" s="6">
        <f t="shared" si="1"/>
        <v>8.0000000000000002E-3</v>
      </c>
    </row>
    <row r="18" spans="1:5" x14ac:dyDescent="0.2">
      <c r="A18" s="8" t="s">
        <v>19</v>
      </c>
      <c r="B18" s="6">
        <v>6</v>
      </c>
      <c r="C18" s="6">
        <v>180</v>
      </c>
      <c r="D18" s="6">
        <f t="shared" si="0"/>
        <v>1080</v>
      </c>
      <c r="E18" s="6">
        <f t="shared" si="1"/>
        <v>1.2E-2</v>
      </c>
    </row>
    <row r="19" spans="1:5" x14ac:dyDescent="0.2">
      <c r="A19" s="8" t="s">
        <v>20</v>
      </c>
      <c r="B19" s="6">
        <v>1</v>
      </c>
      <c r="C19" s="6">
        <v>300</v>
      </c>
      <c r="D19" s="6">
        <f t="shared" si="0"/>
        <v>300</v>
      </c>
      <c r="E19" s="6">
        <f t="shared" si="1"/>
        <v>3.3333333333333335E-3</v>
      </c>
    </row>
    <row r="20" spans="1:5" ht="25.5" x14ac:dyDescent="0.2">
      <c r="A20" s="8" t="s">
        <v>21</v>
      </c>
      <c r="B20" s="6">
        <v>20</v>
      </c>
      <c r="C20" s="6">
        <v>60</v>
      </c>
      <c r="D20" s="6">
        <f t="shared" si="0"/>
        <v>1200</v>
      </c>
      <c r="E20" s="6">
        <f t="shared" si="1"/>
        <v>1.3333333333333334E-2</v>
      </c>
    </row>
    <row r="21" spans="1:5" ht="25.5" x14ac:dyDescent="0.2">
      <c r="A21" s="8" t="s">
        <v>22</v>
      </c>
      <c r="B21" s="6">
        <v>15</v>
      </c>
      <c r="C21" s="6">
        <v>60</v>
      </c>
      <c r="D21" s="6">
        <f t="shared" si="0"/>
        <v>900</v>
      </c>
      <c r="E21" s="6">
        <f t="shared" si="1"/>
        <v>0.01</v>
      </c>
    </row>
    <row r="22" spans="1:5" ht="38.25" x14ac:dyDescent="0.2">
      <c r="A22" s="9" t="s">
        <v>23</v>
      </c>
      <c r="B22" s="6">
        <v>8</v>
      </c>
      <c r="C22" s="6">
        <v>90</v>
      </c>
      <c r="D22" s="6">
        <f>B22*C22</f>
        <v>720</v>
      </c>
      <c r="E22" s="6">
        <f>D22/90000</f>
        <v>8.0000000000000002E-3</v>
      </c>
    </row>
    <row r="23" spans="1:5" x14ac:dyDescent="0.2">
      <c r="A23" s="8" t="s">
        <v>24</v>
      </c>
      <c r="B23" s="6">
        <v>2</v>
      </c>
      <c r="C23" s="6">
        <v>240</v>
      </c>
      <c r="D23" s="6">
        <f>B23*C23</f>
        <v>480</v>
      </c>
      <c r="E23" s="6">
        <f>D23/90000</f>
        <v>5.3333333333333332E-3</v>
      </c>
    </row>
    <row r="24" spans="1:5" x14ac:dyDescent="0.2">
      <c r="A24" s="8" t="s">
        <v>25</v>
      </c>
      <c r="B24" s="6">
        <v>6</v>
      </c>
      <c r="C24" s="6">
        <v>60</v>
      </c>
      <c r="D24" s="6">
        <f>B24*C24</f>
        <v>360</v>
      </c>
      <c r="E24" s="6">
        <f>D24/90000</f>
        <v>4.0000000000000001E-3</v>
      </c>
    </row>
    <row r="25" spans="1:5" x14ac:dyDescent="0.2">
      <c r="A25" s="8" t="s">
        <v>26</v>
      </c>
      <c r="B25" s="6">
        <v>2</v>
      </c>
      <c r="C25" s="6">
        <v>120</v>
      </c>
      <c r="D25" s="6">
        <f>B25*C25</f>
        <v>240</v>
      </c>
      <c r="E25" s="6">
        <f>D25/90000</f>
        <v>2.6666666666666666E-3</v>
      </c>
    </row>
    <row r="26" spans="1:5" ht="51" x14ac:dyDescent="0.2">
      <c r="A26" s="8" t="s">
        <v>27</v>
      </c>
      <c r="B26" s="6"/>
      <c r="C26" s="6"/>
      <c r="D26" s="6"/>
      <c r="E26" s="6"/>
    </row>
    <row r="27" spans="1:5" x14ac:dyDescent="0.2">
      <c r="A27" s="8" t="s">
        <v>28</v>
      </c>
      <c r="B27" s="6">
        <v>2</v>
      </c>
      <c r="C27" s="6">
        <v>90</v>
      </c>
      <c r="D27" s="6">
        <f t="shared" si="0"/>
        <v>180</v>
      </c>
      <c r="E27" s="6">
        <f t="shared" si="1"/>
        <v>2E-3</v>
      </c>
    </row>
    <row r="28" spans="1:5" x14ac:dyDescent="0.2">
      <c r="A28" s="8" t="s">
        <v>29</v>
      </c>
      <c r="B28" s="6">
        <v>2</v>
      </c>
      <c r="C28" s="6">
        <v>180</v>
      </c>
      <c r="D28" s="6">
        <f t="shared" si="0"/>
        <v>360</v>
      </c>
      <c r="E28" s="6">
        <f t="shared" si="1"/>
        <v>4.0000000000000001E-3</v>
      </c>
    </row>
    <row r="29" spans="1:5" ht="25.5" x14ac:dyDescent="0.2">
      <c r="A29" s="8" t="s">
        <v>30</v>
      </c>
      <c r="B29" s="6">
        <v>2</v>
      </c>
      <c r="C29" s="6">
        <v>240</v>
      </c>
      <c r="D29" s="6">
        <f t="shared" si="0"/>
        <v>480</v>
      </c>
      <c r="E29" s="6">
        <f t="shared" si="1"/>
        <v>5.3333333333333332E-3</v>
      </c>
    </row>
    <row r="30" spans="1:5" ht="25.5" x14ac:dyDescent="0.2">
      <c r="A30" s="8" t="s">
        <v>31</v>
      </c>
      <c r="B30" s="6">
        <v>6</v>
      </c>
      <c r="C30" s="6">
        <v>20</v>
      </c>
      <c r="D30" s="6">
        <f t="shared" si="0"/>
        <v>120</v>
      </c>
      <c r="E30" s="6">
        <f t="shared" si="1"/>
        <v>1.3333333333333333E-3</v>
      </c>
    </row>
    <row r="31" spans="1:5" x14ac:dyDescent="0.2">
      <c r="A31" s="8" t="s">
        <v>32</v>
      </c>
      <c r="B31" s="6">
        <v>2</v>
      </c>
      <c r="C31" s="6">
        <v>420</v>
      </c>
      <c r="D31" s="6">
        <f t="shared" si="0"/>
        <v>840</v>
      </c>
      <c r="E31" s="6">
        <f t="shared" si="1"/>
        <v>9.3333333333333341E-3</v>
      </c>
    </row>
    <row r="32" spans="1:5" x14ac:dyDescent="0.2">
      <c r="A32" s="8" t="s">
        <v>33</v>
      </c>
      <c r="B32" s="6"/>
      <c r="C32" s="6"/>
      <c r="D32" s="6"/>
      <c r="E32" s="6"/>
    </row>
    <row r="33" spans="1:5" ht="25.5" x14ac:dyDescent="0.2">
      <c r="A33" s="8" t="s">
        <v>34</v>
      </c>
      <c r="B33" s="6">
        <v>50</v>
      </c>
      <c r="C33" s="6">
        <v>10</v>
      </c>
      <c r="D33" s="6">
        <f t="shared" si="0"/>
        <v>500</v>
      </c>
      <c r="E33" s="6">
        <f t="shared" si="1"/>
        <v>5.5555555555555558E-3</v>
      </c>
    </row>
    <row r="34" spans="1:5" x14ac:dyDescent="0.2">
      <c r="A34" s="8" t="s">
        <v>35</v>
      </c>
      <c r="B34" s="6">
        <v>2</v>
      </c>
      <c r="C34" s="6">
        <v>120</v>
      </c>
      <c r="D34" s="6">
        <f t="shared" si="0"/>
        <v>240</v>
      </c>
      <c r="E34" s="6">
        <f t="shared" si="1"/>
        <v>2.6666666666666666E-3</v>
      </c>
    </row>
    <row r="35" spans="1:5" x14ac:dyDescent="0.2">
      <c r="A35" s="8" t="s">
        <v>36</v>
      </c>
      <c r="B35" s="6">
        <v>20</v>
      </c>
      <c r="C35" s="6">
        <v>90</v>
      </c>
      <c r="D35" s="6">
        <f t="shared" si="0"/>
        <v>1800</v>
      </c>
      <c r="E35" s="6">
        <f t="shared" si="1"/>
        <v>0.02</v>
      </c>
    </row>
    <row r="36" spans="1:5" x14ac:dyDescent="0.2">
      <c r="A36" s="8" t="s">
        <v>37</v>
      </c>
      <c r="B36" s="6">
        <v>4</v>
      </c>
      <c r="C36" s="6">
        <v>30</v>
      </c>
      <c r="D36" s="6">
        <f t="shared" si="0"/>
        <v>120</v>
      </c>
      <c r="E36" s="6">
        <f t="shared" si="1"/>
        <v>1.3333333333333333E-3</v>
      </c>
    </row>
    <row r="37" spans="1:5" x14ac:dyDescent="0.2">
      <c r="A37" s="8" t="s">
        <v>38</v>
      </c>
      <c r="B37" s="6">
        <v>10</v>
      </c>
      <c r="C37" s="6">
        <v>15</v>
      </c>
      <c r="D37" s="6">
        <f t="shared" si="0"/>
        <v>150</v>
      </c>
      <c r="E37" s="6">
        <f t="shared" si="1"/>
        <v>1.6666666666666668E-3</v>
      </c>
    </row>
    <row r="38" spans="1:5" ht="25.5" x14ac:dyDescent="0.2">
      <c r="A38" s="8" t="s">
        <v>39</v>
      </c>
      <c r="B38" s="6">
        <v>4</v>
      </c>
      <c r="C38" s="6">
        <v>180</v>
      </c>
      <c r="D38" s="6">
        <f t="shared" si="0"/>
        <v>720</v>
      </c>
      <c r="E38" s="6">
        <f t="shared" si="1"/>
        <v>8.0000000000000002E-3</v>
      </c>
    </row>
    <row r="39" spans="1:5" ht="25.5" x14ac:dyDescent="0.2">
      <c r="A39" s="8" t="s">
        <v>40</v>
      </c>
      <c r="B39" s="6">
        <v>6</v>
      </c>
      <c r="C39" s="6">
        <v>5</v>
      </c>
      <c r="D39" s="6">
        <f t="shared" si="0"/>
        <v>30</v>
      </c>
      <c r="E39" s="6">
        <f t="shared" si="1"/>
        <v>3.3333333333333332E-4</v>
      </c>
    </row>
    <row r="40" spans="1:5" x14ac:dyDescent="0.2">
      <c r="A40" s="8"/>
      <c r="B40" s="6"/>
      <c r="C40" s="6"/>
      <c r="D40" s="6"/>
      <c r="E40" s="6"/>
    </row>
    <row r="41" spans="1:5" x14ac:dyDescent="0.2">
      <c r="A41" s="8"/>
      <c r="B41" s="6"/>
      <c r="C41" s="6"/>
      <c r="D41" s="10" t="s">
        <v>41</v>
      </c>
      <c r="E41" s="11">
        <f>SUM(E4:E40)</f>
        <v>0.22055555555555556</v>
      </c>
    </row>
    <row r="42" spans="1:5" x14ac:dyDescent="0.2">
      <c r="A42" s="8"/>
      <c r="B42" s="6"/>
      <c r="C42" s="6"/>
      <c r="D42" s="6"/>
      <c r="E42" s="11"/>
    </row>
    <row r="43" spans="1:5" x14ac:dyDescent="0.2">
      <c r="A43" s="8"/>
      <c r="B43" s="6"/>
      <c r="C43" s="6"/>
      <c r="D43" s="10" t="s">
        <v>42</v>
      </c>
      <c r="E43" s="11">
        <f>39*E41</f>
        <v>8.6016666666666666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Stadt Kappeln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Wolfhard Kutz</dc:creator>
  <cp:lastModifiedBy>Wolfhard Kutz</cp:lastModifiedBy>
  <cp:lastPrinted>2018-08-17T06:13:27Z</cp:lastPrinted>
  <dcterms:created xsi:type="dcterms:W3CDTF">2018-08-16T14:34:29Z</dcterms:created>
  <dcterms:modified xsi:type="dcterms:W3CDTF">2018-08-17T06:13:34Z</dcterms:modified>
</cp:coreProperties>
</file>